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外人员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<sst xmlns="http://schemas.openxmlformats.org/spreadsheetml/2006/main" count="26" uniqueCount="26">
  <si>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营口理工学院校外人员劳务报酬支付明细表</t>
  </si>
  <si>
    <t>部门（项目）：</t>
  </si>
  <si>
    <t>项目编号：</t>
  </si>
  <si>
    <t>制表时间：   年  月  日</t>
  </si>
  <si>
    <t>序号</t>
  </si>
  <si>
    <t>姓名</t>
  </si>
  <si>
    <t>身份证号</t>
  </si>
  <si>
    <t>工作单位</t>
  </si>
  <si>
    <t>职务职称</t>
  </si>
  <si>
    <t>银行卡卡号</t>
  </si>
  <si>
    <t>开户行名称</t>
  </si>
  <si>
    <t>应发金额</t>
  </si>
  <si>
    <t>应纳税额</t>
  </si>
  <si>
    <t>实发金额</t>
  </si>
  <si>
    <t>备注</t>
  </si>
  <si>
    <t>XX银行XX省XX市XX支行</t>
  </si>
  <si>
    <t>小计</t>
  </si>
  <si>
    <t>合计金额（小写）:</t>
  </si>
  <si>
    <t>¥</t>
  </si>
  <si>
    <t>合计金额（大写）:</t>
  </si>
  <si>
    <t>人民币</t>
  </si>
  <si>
    <t>报销依据及具体内容：</t>
  </si>
  <si>
    <t>部门负责人：</t>
  </si>
  <si>
    <t>制表人：</t>
  </si>
  <si>
    <r>
      <t>填写说明：
1.本表根据《营口理工学院财务管理办法》、《营口理工学院预算管理办法》、《营口理工学院经费支出审批办法》文件规定填写。
2.本表适用各系部（部门）经费发放的校外人员讲课费、评审费及劳务费等。
3.开户行名称：填写XX银行XX省XX市XX支行。
4.</t>
    </r>
    <r>
      <rPr>
        <sz val="10"/>
        <color indexed="10"/>
        <rFont val="仿宋_GB2312"/>
        <family val="3"/>
      </rPr>
      <t>应发金额（税前应发）计算</t>
    </r>
    <r>
      <rPr>
        <sz val="10"/>
        <rFont val="仿宋_GB2312"/>
        <family val="3"/>
      </rPr>
      <t>：</t>
    </r>
    <r>
      <rPr>
        <sz val="10"/>
        <rFont val="Microsoft YaHei"/>
        <family val="2"/>
      </rPr>
      <t>①</t>
    </r>
    <r>
      <rPr>
        <sz val="10"/>
        <rFont val="仿宋_GB2312"/>
        <family val="3"/>
      </rPr>
      <t>实发金额</t>
    </r>
    <r>
      <rPr>
        <sz val="10"/>
        <rFont val="Microsoft YaHei"/>
        <family val="2"/>
      </rPr>
      <t>&lt;</t>
    </r>
    <r>
      <rPr>
        <sz val="10"/>
        <rFont val="仿宋_GB2312"/>
        <family val="3"/>
      </rPr>
      <t>800元不征税，应发金额=实发金额；</t>
    </r>
    <r>
      <rPr>
        <sz val="10"/>
        <rFont val="Microsoft YaHei"/>
        <family val="2"/>
      </rPr>
      <t>②</t>
    </r>
    <r>
      <rPr>
        <sz val="10"/>
        <rFont val="仿宋_GB2312"/>
        <family val="3"/>
      </rPr>
      <t>800元&lt;实发金额≤3360元，应发金额=（实发金额-160）</t>
    </r>
    <r>
      <rPr>
        <sz val="10"/>
        <rFont val="Arial"/>
        <family val="2"/>
      </rPr>
      <t>÷</t>
    </r>
    <r>
      <rPr>
        <sz val="10"/>
        <rFont val="仿宋_GB2312"/>
        <family val="3"/>
      </rPr>
      <t>0.8；</t>
    </r>
    <r>
      <rPr>
        <sz val="10"/>
        <rFont val="Microsoft YaHei"/>
        <family val="2"/>
      </rPr>
      <t>③</t>
    </r>
    <r>
      <rPr>
        <sz val="10"/>
        <rFont val="仿宋_GB2312"/>
        <family val="3"/>
      </rPr>
      <t>3360元&lt;实发金额≤21000元，应发金额=实发金额÷0.84；</t>
    </r>
    <r>
      <rPr>
        <sz val="10"/>
        <rFont val="Microsoft YaHei"/>
        <family val="2"/>
      </rPr>
      <t>④</t>
    </r>
    <r>
      <rPr>
        <sz val="10"/>
        <rFont val="仿宋_GB2312"/>
        <family val="3"/>
      </rPr>
      <t>21000元&lt;实发金额≤49500元，应发金额=（实发金额-2000）÷0.76；</t>
    </r>
    <r>
      <rPr>
        <sz val="10"/>
        <rFont val="Microsoft YaHei"/>
        <family val="2"/>
      </rPr>
      <t>⑤</t>
    </r>
    <r>
      <rPr>
        <sz val="10"/>
        <rFont val="仿宋_GB2312"/>
        <family val="3"/>
      </rPr>
      <t>49500元&lt;实发金额，应发金额=（实发金额-7000）÷0.68。                               5.</t>
    </r>
    <r>
      <rPr>
        <sz val="10"/>
        <color indexed="10"/>
        <rFont val="仿宋_GB2312"/>
        <family val="3"/>
      </rPr>
      <t>应纳税额计算</t>
    </r>
    <r>
      <rPr>
        <sz val="10"/>
        <rFont val="仿宋_GB2312"/>
        <family val="3"/>
      </rPr>
      <t>：①应发金额&lt;800元不征税，应纳税额=0；②800元&lt;应发金额≤4000元，应纳税额=（应发金额-800）</t>
    </r>
    <r>
      <rPr>
        <sz val="10"/>
        <rFont val="Microsoft YaHei"/>
        <family val="2"/>
      </rPr>
      <t>×</t>
    </r>
    <r>
      <rPr>
        <sz val="10"/>
        <rFont val="仿宋_GB2312"/>
        <family val="3"/>
      </rPr>
      <t>20%；③4000元&lt;应发金额≤25000元，应纳税额=应发金额×16%；</t>
    </r>
    <r>
      <rPr>
        <sz val="10"/>
        <rFont val="Microsoft YaHei"/>
        <family val="2"/>
      </rPr>
      <t>④</t>
    </r>
    <r>
      <rPr>
        <sz val="10"/>
        <rFont val="仿宋_GB2312"/>
        <family val="3"/>
      </rPr>
      <t>25000元&lt;应发金额≤62500元，应纳税额=应发金额×24%-2000；</t>
    </r>
    <r>
      <rPr>
        <sz val="10"/>
        <rFont val="Microsoft YaHei"/>
        <family val="2"/>
      </rPr>
      <t>⑤</t>
    </r>
    <r>
      <rPr>
        <sz val="10"/>
        <rFont val="仿宋_GB2312"/>
        <family val="3"/>
      </rPr>
      <t>62500元&lt;应发金额，应纳税额=应发金额×32%-7000。
6.实发金额=应发金额-应纳税额。                                                                                                                                 
7.报销依据及具体内容：填写报销说明事项、报销支出原因及发放标准依据文件名等。                                                                                             8.本表纸质档一份，作为报销凭证，电子档一份发送到财务处个税邮箱yklgcwcgs@163.com，作为计税依据，纸质档与电子档数据必须完全相同。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</si>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</sst>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2][$RMB]General;[Red][DBNum2][$RMB]General"/>
  </numFmts>
  <fonts count="49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长城小标宋体"/>
      <family val="3"/>
    </font>
    <font>
      <b/>
      <sz val="16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color indexed="10"/>
      <name val="仿宋_GB2312"/>
      <family val="3"/>
    </font>
    <font>
      <sz val="10"/>
      <name val="Microsoft YaHei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vertical="center" wrapText="1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176" fontId="7" fillId="0" borderId="23" xfId="0" applyNumberFormat="1" applyFont="1" applyBorder="1" applyAlignment="1" applyProtection="1">
      <alignment horizontal="right" vertical="center"/>
      <protection locked="0"/>
    </xf>
    <xf numFmtId="177" fontId="7" fillId="0" borderId="25" xfId="0" applyNumberFormat="1" applyFont="1" applyBorder="1" applyAlignment="1" applyProtection="1">
      <alignment horizontal="left" vertical="center"/>
      <protection locked="0"/>
    </xf>
    <xf numFmtId="176" fontId="7" fillId="0" borderId="26" xfId="0" applyNumberFormat="1" applyFont="1" applyBorder="1" applyAlignment="1" applyProtection="1">
      <alignment horizontal="left" vertical="center"/>
      <protection locked="0"/>
    </xf>
    <xf numFmtId="176" fontId="7" fillId="0" borderId="27" xfId="0" applyNumberFormat="1" applyFont="1" applyBorder="1" applyAlignment="1" applyProtection="1">
      <alignment horizontal="center" vertical="center"/>
      <protection locked="0"/>
    </xf>
    <xf numFmtId="176" fontId="7" fillId="0" borderId="28" xfId="0" applyNumberFormat="1" applyFont="1" applyBorder="1" applyAlignment="1" applyProtection="1">
      <alignment horizontal="left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30" xfId="0" applyNumberFormat="1" applyFont="1" applyBorder="1" applyAlignment="1" applyProtection="1">
      <alignment vertical="center" wrapText="1"/>
      <protection locked="0"/>
    </xf>
    <xf numFmtId="0" fontId="8" fillId="0" borderId="17" xfId="0" applyNumberFormat="1" applyFont="1" applyBorder="1" applyAlignment="1" applyProtection="1">
      <alignment vertical="center" wrapText="1"/>
      <protection locked="0"/>
    </xf>
    <xf numFmtId="0" fontId="7" fillId="0" borderId="31" xfId="0" applyNumberFormat="1" applyFont="1" applyBorder="1" applyAlignment="1" applyProtection="1">
      <alignment vertical="center" wrapText="1"/>
      <protection locked="0"/>
    </xf>
    <xf numFmtId="0" fontId="8" fillId="0" borderId="32" xfId="0" applyNumberFormat="1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177" fontId="7" fillId="0" borderId="34" xfId="0" applyNumberFormat="1" applyFont="1" applyBorder="1" applyAlignment="1" applyProtection="1">
      <alignment horizontal="left" vertical="center"/>
      <protection locked="0"/>
    </xf>
    <xf numFmtId="176" fontId="7" fillId="0" borderId="35" xfId="0" applyNumberFormat="1" applyFont="1" applyBorder="1" applyAlignment="1" applyProtection="1">
      <alignment horizontal="left" vertical="center"/>
      <protection locked="0"/>
    </xf>
    <xf numFmtId="176" fontId="7" fillId="0" borderId="36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130" zoomScaleNormal="130" workbookViewId="0" topLeftCell="A1">
      <selection activeCell="J7" sqref="J7"/>
    </sheetView>
  </sheetViews>
  <sheetFormatPr defaultColWidth="9.00390625" defaultRowHeight="19.5" customHeight="1"/>
  <cols>
    <col min="1" max="1" width="4.625" style="6" customWidth="1"/>
    <col min="2" max="2" width="9.625" style="6" customWidth="1"/>
    <col min="3" max="3" width="4.625" style="6" customWidth="1"/>
    <col min="4" max="4" width="6.625" style="6" customWidth="1"/>
    <col min="5" max="5" width="8.625" style="7" customWidth="1"/>
    <col min="6" max="6" width="20.625" style="7" customWidth="1"/>
    <col min="7" max="7" width="10.625" style="7" customWidth="1"/>
    <col min="8" max="8" width="18.625" style="7" customWidth="1"/>
    <col min="9" max="9" width="20.625" style="7" customWidth="1"/>
    <col min="10" max="13" width="8.625" style="7" customWidth="1"/>
    <col min="14" max="16384" width="9.00390625" style="7" customWidth="1"/>
  </cols>
  <sheetData>
    <row r="1" spans="1:13" s="1" customFormat="1" ht="48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2" customFormat="1" ht="27" customHeight="1">
      <c r="A2" s="10" t="s">
        <v>1</v>
      </c>
      <c r="B2" s="11"/>
      <c r="C2" s="11"/>
      <c r="D2" s="11"/>
      <c r="E2" s="10"/>
      <c r="F2" s="10" t="s">
        <v>2</v>
      </c>
      <c r="G2" s="10"/>
      <c r="H2" s="10"/>
      <c r="I2" s="44" t="s">
        <v>3</v>
      </c>
      <c r="J2" s="44"/>
      <c r="K2" s="44"/>
      <c r="L2" s="44"/>
      <c r="M2" s="44"/>
    </row>
    <row r="3" spans="1:13" s="3" customFormat="1" ht="18" customHeight="1">
      <c r="A3" s="12" t="s">
        <v>4</v>
      </c>
      <c r="B3" s="13" t="s">
        <v>5</v>
      </c>
      <c r="C3" s="14" t="s">
        <v>6</v>
      </c>
      <c r="D3" s="15"/>
      <c r="E3" s="16"/>
      <c r="F3" s="13" t="s">
        <v>7</v>
      </c>
      <c r="G3" s="13" t="s">
        <v>8</v>
      </c>
      <c r="H3" s="13" t="s">
        <v>9</v>
      </c>
      <c r="I3" s="13" t="s">
        <v>10</v>
      </c>
      <c r="J3" s="45" t="s">
        <v>11</v>
      </c>
      <c r="K3" s="45" t="s">
        <v>12</v>
      </c>
      <c r="L3" s="45" t="s">
        <v>13</v>
      </c>
      <c r="M3" s="46" t="s">
        <v>14</v>
      </c>
    </row>
    <row r="4" spans="1:13" s="4" customFormat="1" ht="18" customHeight="1">
      <c r="A4" s="17">
        <v>1</v>
      </c>
      <c r="B4" s="18"/>
      <c r="C4" s="19"/>
      <c r="D4" s="20"/>
      <c r="E4" s="21"/>
      <c r="F4" s="22"/>
      <c r="G4" s="22"/>
      <c r="H4" s="18"/>
      <c r="I4" s="18" t="s">
        <v>15</v>
      </c>
      <c r="J4" s="47"/>
      <c r="K4" s="47"/>
      <c r="L4" s="47"/>
      <c r="M4" s="48"/>
    </row>
    <row r="5" spans="1:13" s="4" customFormat="1" ht="18" customHeight="1">
      <c r="A5" s="17">
        <v>2</v>
      </c>
      <c r="B5" s="18"/>
      <c r="C5" s="19"/>
      <c r="D5" s="20"/>
      <c r="E5" s="21"/>
      <c r="F5" s="23"/>
      <c r="G5" s="23"/>
      <c r="H5" s="18"/>
      <c r="I5" s="23"/>
      <c r="J5" s="49"/>
      <c r="K5" s="47"/>
      <c r="L5" s="49"/>
      <c r="M5" s="48"/>
    </row>
    <row r="6" spans="1:13" s="4" customFormat="1" ht="18" customHeight="1">
      <c r="A6" s="17">
        <v>3</v>
      </c>
      <c r="B6" s="18"/>
      <c r="C6" s="19"/>
      <c r="D6" s="20"/>
      <c r="E6" s="21"/>
      <c r="F6" s="23"/>
      <c r="G6" s="23"/>
      <c r="H6" s="18"/>
      <c r="I6" s="23"/>
      <c r="J6" s="49"/>
      <c r="K6" s="47"/>
      <c r="L6" s="49"/>
      <c r="M6" s="48"/>
    </row>
    <row r="7" spans="1:13" s="4" customFormat="1" ht="18" customHeight="1">
      <c r="A7" s="17">
        <v>4</v>
      </c>
      <c r="B7" s="18"/>
      <c r="C7" s="19"/>
      <c r="D7" s="20"/>
      <c r="E7" s="21"/>
      <c r="F7" s="23"/>
      <c r="G7" s="23"/>
      <c r="H7" s="18"/>
      <c r="I7" s="23"/>
      <c r="J7" s="49"/>
      <c r="K7" s="47"/>
      <c r="L7" s="49"/>
      <c r="M7" s="48"/>
    </row>
    <row r="8" spans="1:13" s="4" customFormat="1" ht="18" customHeight="1">
      <c r="A8" s="17">
        <v>5</v>
      </c>
      <c r="B8" s="18"/>
      <c r="C8" s="19"/>
      <c r="D8" s="20"/>
      <c r="E8" s="21"/>
      <c r="F8" s="23"/>
      <c r="G8" s="23"/>
      <c r="H8" s="18"/>
      <c r="I8" s="23"/>
      <c r="J8" s="49"/>
      <c r="K8" s="47"/>
      <c r="L8" s="49"/>
      <c r="M8" s="48"/>
    </row>
    <row r="9" spans="1:13" s="4" customFormat="1" ht="18" customHeight="1">
      <c r="A9" s="17">
        <v>6</v>
      </c>
      <c r="B9" s="18"/>
      <c r="C9" s="19"/>
      <c r="D9" s="20"/>
      <c r="E9" s="21"/>
      <c r="F9" s="23"/>
      <c r="G9" s="23"/>
      <c r="H9" s="18"/>
      <c r="I9" s="23"/>
      <c r="J9" s="49"/>
      <c r="K9" s="47"/>
      <c r="L9" s="49"/>
      <c r="M9" s="48"/>
    </row>
    <row r="10" spans="1:13" s="4" customFormat="1" ht="18" customHeight="1">
      <c r="A10" s="17">
        <v>7</v>
      </c>
      <c r="B10" s="18"/>
      <c r="C10" s="19"/>
      <c r="D10" s="20"/>
      <c r="E10" s="21"/>
      <c r="F10" s="23"/>
      <c r="G10" s="23"/>
      <c r="H10" s="18"/>
      <c r="I10" s="23"/>
      <c r="J10" s="49"/>
      <c r="K10" s="47"/>
      <c r="L10" s="49"/>
      <c r="M10" s="48"/>
    </row>
    <row r="11" spans="1:13" s="4" customFormat="1" ht="18" customHeight="1">
      <c r="A11" s="17">
        <v>8</v>
      </c>
      <c r="B11" s="18"/>
      <c r="C11" s="19"/>
      <c r="D11" s="20"/>
      <c r="E11" s="21"/>
      <c r="F11" s="23"/>
      <c r="G11" s="23"/>
      <c r="H11" s="18"/>
      <c r="I11" s="23"/>
      <c r="J11" s="49"/>
      <c r="K11" s="47"/>
      <c r="L11" s="49"/>
      <c r="M11" s="48"/>
    </row>
    <row r="12" spans="1:13" s="4" customFormat="1" ht="18" customHeight="1">
      <c r="A12" s="17">
        <v>9</v>
      </c>
      <c r="B12" s="18"/>
      <c r="C12" s="19"/>
      <c r="D12" s="20"/>
      <c r="E12" s="21"/>
      <c r="F12" s="23"/>
      <c r="G12" s="23"/>
      <c r="H12" s="18"/>
      <c r="I12" s="23"/>
      <c r="J12" s="49"/>
      <c r="K12" s="47"/>
      <c r="L12" s="49"/>
      <c r="M12" s="48"/>
    </row>
    <row r="13" spans="1:13" s="4" customFormat="1" ht="18" customHeight="1">
      <c r="A13" s="24" t="s">
        <v>16</v>
      </c>
      <c r="B13" s="25"/>
      <c r="C13" s="19"/>
      <c r="D13" s="20"/>
      <c r="E13" s="26"/>
      <c r="F13" s="27"/>
      <c r="G13" s="27"/>
      <c r="H13" s="28"/>
      <c r="I13" s="27"/>
      <c r="J13" s="50">
        <f>SUM(J4:J12)</f>
        <v>0</v>
      </c>
      <c r="K13" s="50">
        <f>SUM(K4:K12)</f>
        <v>0</v>
      </c>
      <c r="L13" s="50">
        <f>SUM(L4:L12)</f>
        <v>0</v>
      </c>
      <c r="M13" s="51"/>
    </row>
    <row r="14" spans="1:13" s="5" customFormat="1" ht="30" customHeight="1">
      <c r="A14" s="29" t="s">
        <v>17</v>
      </c>
      <c r="B14" s="30"/>
      <c r="C14" s="30"/>
      <c r="D14" s="31" t="s">
        <v>18</v>
      </c>
      <c r="E14" s="32">
        <f>J13</f>
        <v>0</v>
      </c>
      <c r="F14" s="32"/>
      <c r="G14" s="32"/>
      <c r="H14" s="32"/>
      <c r="I14" s="32"/>
      <c r="J14" s="32"/>
      <c r="K14" s="32"/>
      <c r="L14" s="32"/>
      <c r="M14" s="52"/>
    </row>
    <row r="15" spans="1:13" s="5" customFormat="1" ht="30" customHeight="1">
      <c r="A15" s="29" t="s">
        <v>19</v>
      </c>
      <c r="B15" s="30"/>
      <c r="C15" s="30"/>
      <c r="D15" s="33" t="s">
        <v>20</v>
      </c>
      <c r="E15" s="34">
        <f>E14</f>
        <v>0</v>
      </c>
      <c r="F15" s="34"/>
      <c r="G15" s="34"/>
      <c r="H15" s="34"/>
      <c r="I15" s="34"/>
      <c r="J15" s="34"/>
      <c r="K15" s="34"/>
      <c r="L15" s="34"/>
      <c r="M15" s="53"/>
    </row>
    <row r="16" spans="1:13" s="5" customFormat="1" ht="45.75" customHeight="1">
      <c r="A16" s="35" t="s">
        <v>21</v>
      </c>
      <c r="B16" s="36"/>
      <c r="C16" s="36"/>
      <c r="D16" s="36"/>
      <c r="E16" s="37"/>
      <c r="F16" s="37"/>
      <c r="G16" s="37"/>
      <c r="H16" s="37"/>
      <c r="I16" s="37"/>
      <c r="J16" s="54"/>
      <c r="K16" s="54"/>
      <c r="L16" s="54"/>
      <c r="M16" s="55"/>
    </row>
    <row r="17" spans="1:13" s="5" customFormat="1" ht="34.5" customHeight="1">
      <c r="A17" s="38" t="s">
        <v>22</v>
      </c>
      <c r="B17" s="39"/>
      <c r="C17" s="39"/>
      <c r="D17" s="39"/>
      <c r="E17" s="39"/>
      <c r="F17" s="40" t="s">
        <v>23</v>
      </c>
      <c r="G17" s="39"/>
      <c r="H17" s="39"/>
      <c r="I17" s="39"/>
      <c r="J17" s="39"/>
      <c r="K17" s="39"/>
      <c r="L17" s="39"/>
      <c r="M17" s="39"/>
    </row>
    <row r="18" spans="1:13" ht="168.75" customHeight="1">
      <c r="A18" s="41" t="s">
        <v>24</v>
      </c>
      <c r="B18" s="42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</row>
    <row r="20" ht="19.5" customHeight="1">
      <c r="F20" s="7" t="s">
        <v>25</v>
      </c>
    </row>
  </sheetData>
  <sheetProtection formatCells="0" insertRows="0"/>
  <mergeCells count="25">
    <mergeCell ref="A1:M1"/>
    <mergeCell ref="A2:E2"/>
    <mergeCell ref="F2:H2"/>
    <mergeCell ref="I2:M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A13:B13"/>
    <mergeCell ref="C13:E13"/>
    <mergeCell ref="A14:C14"/>
    <mergeCell ref="E14:M14"/>
    <mergeCell ref="A15:C15"/>
    <mergeCell ref="E15:M15"/>
    <mergeCell ref="A16:M16"/>
    <mergeCell ref="A17:B17"/>
    <mergeCell ref="C17:E17"/>
    <mergeCell ref="G17:M17"/>
    <mergeCell ref="A18:M18"/>
  </mergeCells>
  <printOptions horizontalCentered="1"/>
  <pageMargins left="0.39305555555555555" right="0.2361111111111111" top="0.5902777777777778" bottom="0.5902777777777778" header="0.39305555555555555" footer="0.39305555555555555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小惠</cp:lastModifiedBy>
  <cp:lastPrinted>2017-05-16T05:55:53Z</cp:lastPrinted>
  <dcterms:created xsi:type="dcterms:W3CDTF">1996-12-17T01:32:42Z</dcterms:created>
  <dcterms:modified xsi:type="dcterms:W3CDTF">2021-04-09T02:35:15Z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04D9009E95644701978B418CC92650CB</vt:lpwstr>
  </property>
</Properties>
</file>